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132" windowWidth="8412" windowHeight="4716"/>
  </bookViews>
  <sheets>
    <sheet name="Model" sheetId="1" r:id="rId1"/>
  </sheets>
  <definedNames>
    <definedName name="Amount_available">Model!$B$22:$P$22</definedName>
    <definedName name="Amount_required">Model!$B$24:$P$24</definedName>
    <definedName name="Bonds_purchased">Model!$B$13:$B$16</definedName>
    <definedName name="Money_allocated">Model!$B$18</definedName>
    <definedName name="solver_adj" localSheetId="0" hidden="1">Model!$B$13:$B$16,Model!$B$18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Model!$B$22:$P$22</definedName>
    <definedName name="solver_lhs2" localSheetId="0" hidden="1">Model!$B$13:$B$15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4</definedName>
    <definedName name="solver_reo" localSheetId="0" hidden="1">2</definedName>
    <definedName name="solver_rep" localSheetId="0" hidden="1">2</definedName>
    <definedName name="solver_rhs1" localSheetId="0" hidden="1">Amount_required</definedName>
    <definedName name="solver_rhs2" localSheetId="0" hidden="1">integer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B22" i="1"/>
</calcChain>
</file>

<file path=xl/sharedStrings.xml><?xml version="1.0" encoding="utf-8"?>
<sst xmlns="http://schemas.openxmlformats.org/spreadsheetml/2006/main" count="43" uniqueCount="24">
  <si>
    <t>Bond 1</t>
  </si>
  <si>
    <t>Bond 2</t>
  </si>
  <si>
    <t>Bond 3</t>
  </si>
  <si>
    <t>Interest rate</t>
  </si>
  <si>
    <t>Constraints to meet payments</t>
  </si>
  <si>
    <t>Amount available</t>
  </si>
  <si>
    <t>&gt;=</t>
  </si>
  <si>
    <t>Pension fund management</t>
  </si>
  <si>
    <t>Amount required</t>
  </si>
  <si>
    <t>Money allocated</t>
  </si>
  <si>
    <t>Range names used:</t>
  </si>
  <si>
    <t>Amount_available</t>
  </si>
  <si>
    <t>Amount_required</t>
  </si>
  <si>
    <t>Bonds_purchased</t>
  </si>
  <si>
    <t>Money_allocated</t>
  </si>
  <si>
    <t>Year</t>
  </si>
  <si>
    <t>=Model!$B$22:$P$22</t>
  </si>
  <si>
    <t>Objective to minimize, also a changing cell</t>
  </si>
  <si>
    <t>Bond 4</t>
  </si>
  <si>
    <t>=Model!$B$24:$P$24</t>
  </si>
  <si>
    <t>=Model!$B$13:$B$16</t>
  </si>
  <si>
    <t>=Model!$B$18</t>
  </si>
  <si>
    <t>Costs (now) and income (in other years) from bonds</t>
  </si>
  <si>
    <t>Number of bonds (allowing fractional values) to purchase 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</si>
</sst>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5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5" fontId="3" fillId="2" borderId="0" xfId="0" applyNumberFormat="1" applyFont="1" applyFill="1" applyBorder="1"/>
    <xf numFmtId="9" fontId="3" fillId="2" borderId="0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2" fontId="3" fillId="3" borderId="0" xfId="0" applyNumberFormat="1" applyFont="1" applyFill="1" applyBorder="1"/>
    <xf numFmtId="5" fontId="3" fillId="3" borderId="0" xfId="0" applyNumberFormat="1" applyFont="1" applyFill="1" applyBorder="1"/>
    <xf numFmtId="5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NumberFormat="1" applyFont="1"/>
    <xf numFmtId="0" fontId="4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17</xdr:row>
      <xdr:rowOff>104775</xdr:rowOff>
    </xdr:from>
    <xdr:to>
      <xdr:col>2</xdr:col>
      <xdr:colOff>504825</xdr:colOff>
      <xdr:row>17</xdr:row>
      <xdr:rowOff>104775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H="1">
          <a:off x="2076450" y="2924175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254635</xdr:colOff>
      <xdr:row>11</xdr:row>
      <xdr:rowOff>121921</xdr:rowOff>
    </xdr:from>
    <xdr:to>
      <xdr:col>9</xdr:col>
      <xdr:colOff>358774</xdr:colOff>
      <xdr:row>14</xdr:row>
      <xdr:rowOff>72391</xdr:rowOff>
    </xdr:to>
    <xdr:sp macro="" textlink="">
      <xdr:nvSpPr>
        <xdr:cNvPr id="4" name="TextBox 3"/>
        <xdr:cNvSpPr txBox="1"/>
      </xdr:nvSpPr>
      <xdr:spPr>
        <a:xfrm>
          <a:off x="4171315" y="2133601"/>
          <a:ext cx="2603499" cy="49911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Yes, the optimal solution is new. Some bonds of type 4 are now purchased.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42"/>
  <sheetViews>
    <sheetView tabSelected="1" workbookViewId="0"/>
  </sheetViews>
  <sheetFormatPr defaultColWidth="9.109375" defaultRowHeight="14.4" x14ac:dyDescent="0.3"/>
  <cols>
    <col min="1" max="1" width="20.6640625" style="2" customWidth="1"/>
    <col min="2" max="17" width="9.109375" style="2"/>
    <col min="18" max="18" width="17.88671875" style="2" customWidth="1"/>
    <col min="19" max="16384" width="9.109375" style="2"/>
  </cols>
  <sheetData>
    <row r="1" spans="1:19" x14ac:dyDescent="0.3">
      <c r="A1" s="1" t="s">
        <v>7</v>
      </c>
    </row>
    <row r="3" spans="1:19" x14ac:dyDescent="0.3">
      <c r="A3" s="1" t="s">
        <v>22</v>
      </c>
    </row>
    <row r="4" spans="1:19" x14ac:dyDescent="0.3">
      <c r="A4" s="2" t="s">
        <v>15</v>
      </c>
      <c r="B4" s="12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</row>
    <row r="5" spans="1:19" x14ac:dyDescent="0.3">
      <c r="A5" s="2" t="s">
        <v>0</v>
      </c>
      <c r="B5" s="3">
        <v>980</v>
      </c>
      <c r="C5" s="3">
        <v>60</v>
      </c>
      <c r="D5" s="3">
        <v>60</v>
      </c>
      <c r="E5" s="3">
        <v>60</v>
      </c>
      <c r="F5" s="3">
        <v>60</v>
      </c>
      <c r="G5" s="3">
        <v>1060</v>
      </c>
      <c r="H5" s="3"/>
      <c r="I5" s="3"/>
      <c r="J5" s="3"/>
      <c r="K5" s="3"/>
      <c r="L5" s="3"/>
      <c r="M5" s="3"/>
      <c r="N5" s="3"/>
      <c r="O5" s="3"/>
      <c r="P5" s="3"/>
    </row>
    <row r="6" spans="1:19" x14ac:dyDescent="0.3">
      <c r="A6" s="2" t="s">
        <v>1</v>
      </c>
      <c r="B6" s="3">
        <v>970</v>
      </c>
      <c r="C6" s="3">
        <v>65</v>
      </c>
      <c r="D6" s="3">
        <v>65</v>
      </c>
      <c r="E6" s="3">
        <v>65</v>
      </c>
      <c r="F6" s="3">
        <v>65</v>
      </c>
      <c r="G6" s="3">
        <v>65</v>
      </c>
      <c r="H6" s="3">
        <v>65</v>
      </c>
      <c r="I6" s="3">
        <v>65</v>
      </c>
      <c r="J6" s="3">
        <v>65</v>
      </c>
      <c r="K6" s="3">
        <v>65</v>
      </c>
      <c r="L6" s="3">
        <v>65</v>
      </c>
      <c r="M6" s="3">
        <v>1065</v>
      </c>
      <c r="N6" s="3"/>
      <c r="O6" s="3"/>
      <c r="P6" s="3"/>
    </row>
    <row r="7" spans="1:19" x14ac:dyDescent="0.3">
      <c r="A7" s="2" t="s">
        <v>2</v>
      </c>
      <c r="B7" s="3">
        <v>1050</v>
      </c>
      <c r="C7" s="3">
        <v>75</v>
      </c>
      <c r="D7" s="3">
        <v>75</v>
      </c>
      <c r="E7" s="3">
        <v>75</v>
      </c>
      <c r="F7" s="3">
        <v>75</v>
      </c>
      <c r="G7" s="3">
        <v>75</v>
      </c>
      <c r="H7" s="3">
        <v>75</v>
      </c>
      <c r="I7" s="3">
        <v>75</v>
      </c>
      <c r="J7" s="3">
        <v>75</v>
      </c>
      <c r="K7" s="3">
        <v>75</v>
      </c>
      <c r="L7" s="3">
        <v>75</v>
      </c>
      <c r="M7" s="3">
        <v>75</v>
      </c>
      <c r="N7" s="3">
        <v>75</v>
      </c>
      <c r="O7" s="3">
        <v>75</v>
      </c>
      <c r="P7" s="3">
        <v>1075</v>
      </c>
    </row>
    <row r="8" spans="1:19" x14ac:dyDescent="0.3">
      <c r="A8" s="2" t="s">
        <v>18</v>
      </c>
      <c r="B8" s="3">
        <v>1020</v>
      </c>
      <c r="C8" s="3">
        <v>70</v>
      </c>
      <c r="D8" s="3">
        <v>70</v>
      </c>
      <c r="E8" s="3">
        <v>70</v>
      </c>
      <c r="F8" s="3">
        <v>70</v>
      </c>
      <c r="G8" s="3">
        <v>70</v>
      </c>
      <c r="H8" s="3">
        <v>70</v>
      </c>
      <c r="I8" s="3">
        <v>1070</v>
      </c>
      <c r="J8" s="3"/>
      <c r="K8" s="3"/>
      <c r="L8" s="3"/>
      <c r="M8" s="3"/>
      <c r="N8" s="3"/>
      <c r="O8" s="3"/>
      <c r="P8" s="3"/>
    </row>
    <row r="10" spans="1:19" x14ac:dyDescent="0.3">
      <c r="A10" s="2" t="s">
        <v>3</v>
      </c>
      <c r="B10" s="4">
        <v>3.9999999105930328E-2</v>
      </c>
    </row>
    <row r="12" spans="1:19" x14ac:dyDescent="0.3">
      <c r="A12" s="1" t="s">
        <v>23</v>
      </c>
      <c r="R12" s="5"/>
      <c r="S12" s="6"/>
    </row>
    <row r="13" spans="1:19" x14ac:dyDescent="0.3">
      <c r="A13" s="2" t="s">
        <v>0</v>
      </c>
      <c r="B13" s="7">
        <v>9.8108902637005801</v>
      </c>
      <c r="R13" s="5"/>
      <c r="S13" s="6"/>
    </row>
    <row r="14" spans="1:19" x14ac:dyDescent="0.3">
      <c r="A14" s="2" t="s">
        <v>1</v>
      </c>
      <c r="B14" s="7">
        <v>0.93896713615023597</v>
      </c>
      <c r="R14" s="5"/>
      <c r="S14" s="6"/>
    </row>
    <row r="15" spans="1:19" x14ac:dyDescent="0.3">
      <c r="A15" s="2" t="s">
        <v>2</v>
      </c>
      <c r="B15" s="7">
        <v>0</v>
      </c>
      <c r="R15" s="5"/>
      <c r="S15" s="6"/>
    </row>
    <row r="16" spans="1:19" x14ac:dyDescent="0.3">
      <c r="A16" s="2" t="s">
        <v>18</v>
      </c>
      <c r="B16" s="7">
        <v>9.2887543328506883</v>
      </c>
      <c r="R16" s="5"/>
      <c r="S16" s="6"/>
    </row>
    <row r="17" spans="1:19" x14ac:dyDescent="0.3">
      <c r="R17" s="5"/>
      <c r="S17" s="6"/>
    </row>
    <row r="18" spans="1:19" x14ac:dyDescent="0.3">
      <c r="A18" s="2" t="s">
        <v>9</v>
      </c>
      <c r="B18" s="8">
        <v>31000</v>
      </c>
      <c r="D18" s="1" t="s">
        <v>17</v>
      </c>
      <c r="R18" s="5"/>
      <c r="S18" s="6"/>
    </row>
    <row r="19" spans="1:19" x14ac:dyDescent="0.3">
      <c r="R19" s="5"/>
      <c r="S19" s="6"/>
    </row>
    <row r="20" spans="1:19" x14ac:dyDescent="0.3">
      <c r="A20" s="1" t="s">
        <v>4</v>
      </c>
      <c r="R20" s="5"/>
      <c r="S20" s="6"/>
    </row>
    <row r="21" spans="1:19" x14ac:dyDescent="0.3">
      <c r="A21" s="2" t="s">
        <v>15</v>
      </c>
      <c r="B21" s="12">
        <v>1</v>
      </c>
      <c r="C21" s="12">
        <v>2</v>
      </c>
      <c r="D21" s="12">
        <v>3</v>
      </c>
      <c r="E21" s="12">
        <v>4</v>
      </c>
      <c r="F21" s="12">
        <v>5</v>
      </c>
      <c r="G21" s="12">
        <v>6</v>
      </c>
      <c r="H21" s="12">
        <v>7</v>
      </c>
      <c r="I21" s="12">
        <v>8</v>
      </c>
      <c r="J21" s="12">
        <v>9</v>
      </c>
      <c r="K21" s="12">
        <v>10</v>
      </c>
      <c r="L21" s="12">
        <v>11</v>
      </c>
      <c r="M21" s="12">
        <v>12</v>
      </c>
      <c r="N21" s="12">
        <v>13</v>
      </c>
      <c r="O21" s="12">
        <v>14</v>
      </c>
      <c r="P21" s="12">
        <v>15</v>
      </c>
      <c r="R21" s="5"/>
      <c r="S21" s="6"/>
    </row>
    <row r="22" spans="1:19" x14ac:dyDescent="0.3">
      <c r="A22" s="2" t="s">
        <v>5</v>
      </c>
      <c r="B22" s="9">
        <f t="shared" ref="B22:P22" si="0">Money_allocated-SUMPRODUCT(Bonds_purchased,B5:B8)</f>
        <v>11000</v>
      </c>
      <c r="C22" s="9">
        <f t="shared" si="0"/>
        <v>29700.100917028652</v>
      </c>
      <c r="D22" s="9">
        <f t="shared" si="0"/>
        <v>29700.100917028652</v>
      </c>
      <c r="E22" s="9">
        <f t="shared" si="0"/>
        <v>29700.100917028652</v>
      </c>
      <c r="F22" s="9">
        <f t="shared" si="0"/>
        <v>29700.100917028652</v>
      </c>
      <c r="G22" s="9">
        <f t="shared" si="0"/>
        <v>19889.210653328075</v>
      </c>
      <c r="H22" s="9">
        <f t="shared" si="0"/>
        <v>30288.754332850687</v>
      </c>
      <c r="I22" s="9">
        <f t="shared" si="0"/>
        <v>21000</v>
      </c>
      <c r="J22" s="9">
        <f t="shared" si="0"/>
        <v>30938.967136150233</v>
      </c>
      <c r="K22" s="9">
        <f t="shared" si="0"/>
        <v>30938.967136150233</v>
      </c>
      <c r="L22" s="9">
        <f t="shared" si="0"/>
        <v>30938.967136150233</v>
      </c>
      <c r="M22" s="9">
        <f t="shared" si="0"/>
        <v>30000</v>
      </c>
      <c r="N22" s="9">
        <f t="shared" si="0"/>
        <v>31000</v>
      </c>
      <c r="O22" s="9">
        <f t="shared" si="0"/>
        <v>31000</v>
      </c>
      <c r="P22" s="9">
        <f t="shared" si="0"/>
        <v>31000</v>
      </c>
      <c r="R22" s="5"/>
      <c r="S22" s="6"/>
    </row>
    <row r="23" spans="1:19" x14ac:dyDescent="0.3">
      <c r="B23" s="10" t="s">
        <v>6</v>
      </c>
      <c r="C23" s="10" t="s">
        <v>6</v>
      </c>
      <c r="D23" s="10" t="s">
        <v>6</v>
      </c>
      <c r="E23" s="10" t="s">
        <v>6</v>
      </c>
      <c r="F23" s="10" t="s">
        <v>6</v>
      </c>
      <c r="G23" s="10" t="s">
        <v>6</v>
      </c>
      <c r="H23" s="10" t="s">
        <v>6</v>
      </c>
      <c r="I23" s="10" t="s">
        <v>6</v>
      </c>
      <c r="J23" s="10" t="s">
        <v>6</v>
      </c>
      <c r="K23" s="10" t="s">
        <v>6</v>
      </c>
      <c r="L23" s="10" t="s">
        <v>6</v>
      </c>
      <c r="M23" s="10" t="s">
        <v>6</v>
      </c>
      <c r="N23" s="10" t="s">
        <v>6</v>
      </c>
      <c r="O23" s="10" t="s">
        <v>6</v>
      </c>
      <c r="P23" s="10" t="s">
        <v>6</v>
      </c>
    </row>
    <row r="24" spans="1:19" x14ac:dyDescent="0.3">
      <c r="A24" s="2" t="s">
        <v>8</v>
      </c>
      <c r="B24" s="3">
        <v>11000</v>
      </c>
      <c r="C24" s="3">
        <v>12000</v>
      </c>
      <c r="D24" s="3">
        <v>14000</v>
      </c>
      <c r="E24" s="3">
        <v>15000</v>
      </c>
      <c r="F24" s="3">
        <v>16000</v>
      </c>
      <c r="G24" s="3">
        <v>18000</v>
      </c>
      <c r="H24" s="3">
        <v>20000</v>
      </c>
      <c r="I24" s="3">
        <v>21000</v>
      </c>
      <c r="J24" s="3">
        <v>22000</v>
      </c>
      <c r="K24" s="3">
        <v>24000</v>
      </c>
      <c r="L24" s="3">
        <v>25000</v>
      </c>
      <c r="M24" s="3">
        <v>30000</v>
      </c>
      <c r="N24" s="3">
        <v>31000</v>
      </c>
      <c r="O24" s="3">
        <v>31000</v>
      </c>
      <c r="P24" s="3">
        <v>31000</v>
      </c>
    </row>
    <row r="26" spans="1:19" x14ac:dyDescent="0.3">
      <c r="A26" s="1"/>
    </row>
    <row r="27" spans="1:19" x14ac:dyDescent="0.3">
      <c r="A27" s="11"/>
      <c r="B27" s="11"/>
    </row>
    <row r="28" spans="1:19" x14ac:dyDescent="0.3">
      <c r="A28" s="11"/>
      <c r="B28" s="11"/>
    </row>
    <row r="29" spans="1:19" x14ac:dyDescent="0.3">
      <c r="A29" s="11"/>
      <c r="B29" s="11"/>
    </row>
    <row r="30" spans="1:19" x14ac:dyDescent="0.3">
      <c r="A30" s="11"/>
      <c r="B30" s="11"/>
    </row>
    <row r="31" spans="1:19" x14ac:dyDescent="0.3">
      <c r="A31" s="11"/>
      <c r="B31" s="11"/>
    </row>
    <row r="32" spans="1:19" x14ac:dyDescent="0.3">
      <c r="A32" s="1" t="s">
        <v>10</v>
      </c>
    </row>
    <row r="33" spans="1:2" x14ac:dyDescent="0.3">
      <c r="A33" s="11" t="s">
        <v>11</v>
      </c>
      <c r="B33" s="11" t="s">
        <v>16</v>
      </c>
    </row>
    <row r="34" spans="1:2" x14ac:dyDescent="0.3">
      <c r="A34" s="11" t="s">
        <v>12</v>
      </c>
      <c r="B34" s="11" t="s">
        <v>19</v>
      </c>
    </row>
    <row r="35" spans="1:2" x14ac:dyDescent="0.3">
      <c r="A35" s="11" t="s">
        <v>13</v>
      </c>
      <c r="B35" s="11" t="s">
        <v>20</v>
      </c>
    </row>
    <row r="36" spans="1:2" x14ac:dyDescent="0.3">
      <c r="A36" s="11" t="s">
        <v>14</v>
      </c>
      <c r="B36" s="11" t="s">
        <v>21</v>
      </c>
    </row>
    <row r="38" spans="1:2" x14ac:dyDescent="0.3">
      <c r="A38" s="1"/>
    </row>
    <row r="39" spans="1:2" x14ac:dyDescent="0.3">
      <c r="A39" s="5"/>
      <c r="B39" s="6"/>
    </row>
    <row r="40" spans="1:2" x14ac:dyDescent="0.3">
      <c r="A40" s="5"/>
      <c r="B40" s="6"/>
    </row>
    <row r="41" spans="1:2" x14ac:dyDescent="0.3">
      <c r="A41" s="5"/>
      <c r="B41" s="6"/>
    </row>
    <row r="42" spans="1:2" x14ac:dyDescent="0.3">
      <c r="A42" s="5"/>
      <c r="B42" s="6"/>
    </row>
  </sheetData>
  <phoneticPr fontId="1" type="noConversion"/>
  <printOptions headings="1" gridLines="1" gridLinesSet="0"/>
  <pageMargins left="0.75" right="0.75" top="1" bottom="1" header="0.5" footer="0.5"/>
  <pageSetup scale="76" orientation="landscape" horizontalDpi="300" verticalDpi="300" r:id="rId1"/>
  <headerFooter alignWithMargins="0"/>
  <ignoredErrors>
    <ignoredError sqref="B22:P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Amount_available</vt:lpstr>
      <vt:lpstr>Amount_required</vt:lpstr>
      <vt:lpstr>Bonds_purchased</vt:lpstr>
      <vt:lpstr>Money_allocated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IU School of Business</dc:creator>
  <cp:keywords/>
  <dc:description/>
  <cp:lastModifiedBy>Chris</cp:lastModifiedBy>
  <cp:lastPrinted>1996-02-22T00:26:41Z</cp:lastPrinted>
  <dcterms:created xsi:type="dcterms:W3CDTF">1999-12-10T18:36:05Z</dcterms:created>
  <dcterms:modified xsi:type="dcterms:W3CDTF">2014-03-09T21:38:11Z</dcterms:modified>
</cp:coreProperties>
</file>